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<sst xmlns="http://schemas.openxmlformats.org/spreadsheetml/2006/main" count="129" uniqueCount="60">
  <si>
    <r>
      <rPr>
        <b/>
        <sz val="11"/>
        <color indexed="8"/>
        <rFont val="Times New Roman"/>
        <family val="1"/>
      </rPr>
      <t xml:space="preserve">ИНФОРМАЦИЯ
 </t>
    </r>
    <r>
      <rPr>
        <b/>
        <sz val="10"/>
        <color indexed="8"/>
        <rFont val="Times New Roman"/>
        <family val="1"/>
      </rPr>
      <t>О КОЛИЧЕСТВЕ МУНИЦИПАЛЬНЫХ УЧРЕЖДЕНИЙ ЯЛЬЧИКСКОГО РАЙОНА, ВЫПОЛНИВШИХ МУНИЦИПАЛЬНЫЕ ЗАДАНИЯ В 2018 ГОДУ</t>
    </r>
  </si>
  <si>
    <t>№</t>
  </si>
  <si>
    <t>Наименование учреждения</t>
  </si>
  <si>
    <t>Наименование услуги</t>
  </si>
  <si>
    <t>Показатель качества  муниципальных услуг (%)</t>
  </si>
  <si>
    <t>Показатель объема муниципальной услуги (%)</t>
  </si>
  <si>
    <t>утверждено</t>
  </si>
  <si>
    <t>исполнено</t>
  </si>
  <si>
    <t>% исполнения</t>
  </si>
  <si>
    <t>причина отклонения</t>
  </si>
  <si>
    <t>% исполнения*</t>
  </si>
  <si>
    <t>МБОУ «Байглычевская ООШ»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</si>
  <si>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</si>
  <si>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</si>
  <si>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</si>
  <si>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Предоставление  питания</t>
  </si>
  <si>
    <t>Организация  отдыха  детей  и молодежи</t>
  </si>
  <si>
    <t>МБОУ «Байдеряковская  ООШ»</t>
  </si>
  <si>
    <t>МБОУ "Большетаябинская ООШ"</t>
  </si>
  <si>
    <t>МБОУ "Новотинчуринская ООШ"</t>
  </si>
  <si>
    <t>МБОУ "Шемалаковская ООШ"</t>
  </si>
  <si>
    <t>МБОУ "Большеяльчикская СОШ"</t>
  </si>
  <si>
    <t>уменьшение численности детей, посещающих ДОУ</t>
  </si>
  <si>
    <t>Реализация основных общеобразовательных программ среднего общего образования</t>
  </si>
  <si>
    <t>продолжение обучения выпускников 9 класса по программам СПО</t>
  </si>
  <si>
    <t>МБОУ "Кильдюшевская СОШ"</t>
  </si>
  <si>
    <t>прием из других образовательных учреждений</t>
  </si>
  <si>
    <t>МБОУ "Кошки-Куликеевская СОШ"</t>
  </si>
  <si>
    <t>МБОУ "Лащ-Таябинская СОШ"</t>
  </si>
  <si>
    <t>МБОУ "Новобайбатыревская СОШ"</t>
  </si>
  <si>
    <t>учеба в средних профессиональных учреждениях</t>
  </si>
  <si>
    <t>МБОУ "Новошимкусская СОШ"</t>
  </si>
  <si>
    <t>выпуск из ДОУ</t>
  </si>
  <si>
    <t>МБОУ "Яльчикская СОШ"</t>
  </si>
  <si>
    <t>МБДОУ "Детский сад "Шевле" с.Яльчики</t>
  </si>
  <si>
    <t>МБДОУ "Детский сад "Чебурашка" с.Яльчики</t>
  </si>
  <si>
    <t>МБДОУ "Детский сад "Солнышко" с.Яльчики</t>
  </si>
  <si>
    <t>МБУДО "Яльчикская детская школа искусств Яльчикского района"</t>
  </si>
  <si>
    <t>Реализация дополнительных общеразвивающих программ</t>
  </si>
  <si>
    <t>Реализация дополнительных предпрофессиональных программ в области искусств</t>
  </si>
  <si>
    <t>МБУДО "Дом детского и юношеского творчества  Яльчикского района"</t>
  </si>
  <si>
    <t>МАУ "Детско-юношеская спортивная школа им.А.В.Игнатьева "Улап" Яльчикского района</t>
  </si>
  <si>
    <t>МБОУ "Центр психолого-педагогической, медицинской и социальной помощи Яльчикского района"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</si>
  <si>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</si>
  <si>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Коррекционно-развивающая, компенсирующая и логопедическая помощь обучающимся</t>
  </si>
  <si>
    <t>МБУК "Централизованная клубная система Яльчикского района"</t>
  </si>
  <si>
    <t>Организация и проведение мероприятий 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</si>
  <si>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Организация деятельности клубных формирований и формирований самодеятельного народного творчества</t>
  </si>
  <si>
    <t>Публичный показ музейных предметов, музейных коллекций( в стационарных условиях)</t>
  </si>
  <si>
    <t>Публичный показ музейных предметов, музейных коллекций( вне стационара)</t>
  </si>
  <si>
    <t>Осуществление экскурсионного обслуживания</t>
  </si>
  <si>
    <t>Оказание туристическо-информационных услуг( вне стационара)</t>
  </si>
  <si>
    <t>МБУК "Централизованная библиотечная система Яльчикского района"</t>
  </si>
  <si>
    <t xml:space="preserve">Услуга по осуществлению библиотечного, библиографического и информационного обслуживания пользователей библиотеки (в стационарных условиях)  </t>
  </si>
  <si>
    <t xml:space="preserve">Услуга по осуществлению библиотечного, библиографического и информационного обслуживания пользователей библиотеки (удаленно, через сеть)  </t>
  </si>
  <si>
    <t xml:space="preserve">Услуга по осуществлению библиотечного, библиографического и информационного обслуживания пользователей библиотеки (вне стационара)  </t>
  </si>
  <si>
    <t>Предоставление консультационных и методических услуг</t>
  </si>
  <si>
    <t>АУ "МФЦ" Яльчикского района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</si>
  <si>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</si>
  <si>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* допустимое (возможное) отклонение - 10%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</si>
</sst>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wrapText="1"/>
    </xf>
    <xf numFmtId="164" fontId="0" fillId="0" borderId="2" xfId="0" applyBorder="1" applyAlignment="1">
      <alignment horizontal="center"/>
    </xf>
    <xf numFmtId="164" fontId="5" fillId="0" borderId="0" xfId="0" applyFont="1" applyAlignment="1">
      <alignment wrapText="1"/>
    </xf>
    <xf numFmtId="164" fontId="5" fillId="0" borderId="2" xfId="0" applyFont="1" applyBorder="1" applyAlignment="1">
      <alignment wrapText="1"/>
    </xf>
    <xf numFmtId="164" fontId="5" fillId="0" borderId="2" xfId="0" applyFont="1" applyBorder="1" applyAlignment="1">
      <alignment/>
    </xf>
    <xf numFmtId="164" fontId="0" fillId="0" borderId="2" xfId="0" applyBorder="1" applyAlignment="1">
      <alignment/>
    </xf>
    <xf numFmtId="164" fontId="6" fillId="0" borderId="0" xfId="0" applyFont="1" applyAlignment="1">
      <alignment wrapText="1"/>
    </xf>
    <xf numFmtId="164" fontId="0" fillId="0" borderId="2" xfId="0" applyBorder="1" applyAlignment="1">
      <alignment wrapText="1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wrapText="1"/>
    </xf>
    <xf numFmtId="164" fontId="5" fillId="0" borderId="3" xfId="0" applyFont="1" applyBorder="1" applyAlignment="1">
      <alignment wrapText="1"/>
    </xf>
    <xf numFmtId="164" fontId="5" fillId="0" borderId="4" xfId="0" applyFont="1" applyBorder="1" applyAlignment="1">
      <alignment wrapText="1"/>
    </xf>
    <xf numFmtId="164" fontId="5" fillId="0" borderId="4" xfId="0" applyFont="1" applyBorder="1" applyAlignment="1">
      <alignment horizontal="center" wrapText="1"/>
    </xf>
    <xf numFmtId="164" fontId="5" fillId="0" borderId="4" xfId="0" applyFont="1" applyBorder="1" applyAlignment="1">
      <alignment vertical="center" wrapText="1"/>
    </xf>
    <xf numFmtId="164" fontId="5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95"/>
  <sheetViews>
    <sheetView tabSelected="1" view="pageBreakPreview" zoomScale="83" zoomScaleSheetLayoutView="83" workbookViewId="0" topLeftCell="A1">
      <selection activeCell="A94" sqref="A94"/>
    </sheetView>
  </sheetViews>
  <sheetFormatPr defaultColWidth="8.00390625" defaultRowHeight="15"/>
  <cols>
    <col min="1" max="1" width="7.8515625" style="1" customWidth="1"/>
    <col min="2" max="2" width="28.7109375" style="0" customWidth="1"/>
    <col min="3" max="3" width="42.28125" style="0" customWidth="1"/>
    <col min="4" max="4" width="13.57421875" style="0" customWidth="1"/>
    <col min="5" max="5" width="13.00390625" style="0" customWidth="1"/>
    <col min="6" max="6" width="12.140625" style="0" customWidth="1"/>
    <col min="7" max="7" width="12.421875" style="0" customWidth="1"/>
    <col min="8" max="8" width="16.421875" style="0" customWidth="1"/>
    <col min="9" max="9" width="13.57421875" style="0" customWidth="1"/>
    <col min="10" max="10" width="13.7109375" style="0" customWidth="1"/>
    <col min="11" max="11" width="27.7109375" style="0" customWidth="1"/>
    <col min="12" max="16384" width="9.00390625" style="0" customWidth="1"/>
  </cols>
  <sheetData>
    <row r="3" spans="1:11" ht="33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33.75" customHeight="1">
      <c r="A5" s="3" t="s">
        <v>1</v>
      </c>
      <c r="B5" s="4" t="s">
        <v>2</v>
      </c>
      <c r="C5" s="4" t="s">
        <v>3</v>
      </c>
      <c r="D5" s="5" t="s">
        <v>4</v>
      </c>
      <c r="E5" s="5"/>
      <c r="F5" s="5"/>
      <c r="G5" s="5"/>
      <c r="H5" s="5" t="s">
        <v>5</v>
      </c>
      <c r="I5" s="5"/>
      <c r="J5" s="5"/>
      <c r="K5" s="5"/>
    </row>
    <row r="6" spans="1:11" ht="47.25">
      <c r="A6" s="3"/>
      <c r="B6" s="4"/>
      <c r="C6" s="4"/>
      <c r="D6" s="6" t="s">
        <v>6</v>
      </c>
      <c r="E6" s="6" t="s">
        <v>7</v>
      </c>
      <c r="F6" s="6" t="s">
        <v>8</v>
      </c>
      <c r="G6" s="6" t="s">
        <v>9</v>
      </c>
      <c r="H6" s="6" t="s">
        <v>6</v>
      </c>
      <c r="I6" s="6" t="s">
        <v>7</v>
      </c>
      <c r="J6" s="6" t="s">
        <v>10</v>
      </c>
      <c r="K6" s="6" t="s">
        <v>9</v>
      </c>
    </row>
    <row r="7" spans="1:11" ht="47.25">
      <c r="A7" s="7">
        <v>1</v>
      </c>
      <c r="B7" s="8" t="s">
        <v>11</v>
      </c>
      <c r="C7" s="9" t="s">
        <v>12</v>
      </c>
      <c r="D7" s="10">
        <v>100</v>
      </c>
      <c r="E7" s="10">
        <v>100</v>
      </c>
      <c r="F7" s="10">
        <f aca="true" t="shared" si="0" ref="F7:F10">E7/D7*100</f>
        <v>100</v>
      </c>
      <c r="G7" s="11"/>
      <c r="H7" s="11">
        <v>100</v>
      </c>
      <c r="I7" s="11">
        <v>100</v>
      </c>
      <c r="J7" s="11">
        <f aca="true" t="shared" si="1" ref="J7:J86">I7/H7*100</f>
        <v>100</v>
      </c>
      <c r="K7" s="11"/>
    </row>
    <row r="8" spans="1:11" ht="47.25">
      <c r="A8" s="7"/>
      <c r="B8" s="11"/>
      <c r="C8" s="8" t="s">
        <v>13</v>
      </c>
      <c r="D8" s="11">
        <v>100</v>
      </c>
      <c r="E8" s="11">
        <v>100</v>
      </c>
      <c r="F8" s="10">
        <f t="shared" si="0"/>
        <v>100</v>
      </c>
      <c r="G8" s="11"/>
      <c r="H8" s="11">
        <v>100</v>
      </c>
      <c r="I8" s="11">
        <v>93.5</v>
      </c>
      <c r="J8" s="11">
        <f t="shared" si="1"/>
        <v>93.5</v>
      </c>
      <c r="K8" s="11"/>
    </row>
    <row r="9" spans="1:11" ht="47.25">
      <c r="A9" s="7"/>
      <c r="B9" s="11"/>
      <c r="C9" s="9" t="s">
        <v>14</v>
      </c>
      <c r="D9" s="11">
        <v>100</v>
      </c>
      <c r="E9" s="11">
        <v>100</v>
      </c>
      <c r="F9" s="10">
        <f t="shared" si="0"/>
        <v>100</v>
      </c>
      <c r="G9" s="11"/>
      <c r="H9" s="11">
        <v>100</v>
      </c>
      <c r="I9" s="11">
        <v>103.6</v>
      </c>
      <c r="J9" s="11">
        <f t="shared" si="1"/>
        <v>103.60000000000001</v>
      </c>
      <c r="K9" s="12"/>
    </row>
    <row r="10" spans="1:11" ht="15.75">
      <c r="A10" s="7"/>
      <c r="B10" s="11"/>
      <c r="C10" s="9" t="s">
        <v>15</v>
      </c>
      <c r="D10" s="11">
        <v>100</v>
      </c>
      <c r="E10" s="11">
        <v>100</v>
      </c>
      <c r="F10" s="10">
        <f t="shared" si="0"/>
        <v>100</v>
      </c>
      <c r="G10" s="11"/>
      <c r="H10" s="11">
        <v>100</v>
      </c>
      <c r="I10" s="11">
        <v>100</v>
      </c>
      <c r="J10" s="11">
        <f t="shared" si="1"/>
        <v>100</v>
      </c>
      <c r="K10" s="12"/>
    </row>
    <row r="11" spans="1:11" ht="15.75">
      <c r="A11" s="7"/>
      <c r="B11" s="11"/>
      <c r="C11" s="9" t="s">
        <v>16</v>
      </c>
      <c r="D11" s="11">
        <v>66</v>
      </c>
      <c r="E11" s="11">
        <v>66</v>
      </c>
      <c r="F11" s="11">
        <v>100</v>
      </c>
      <c r="G11" s="11"/>
      <c r="H11" s="11">
        <v>100</v>
      </c>
      <c r="I11" s="11">
        <v>100</v>
      </c>
      <c r="J11" s="11">
        <f t="shared" si="1"/>
        <v>100</v>
      </c>
      <c r="K11" s="11"/>
    </row>
    <row r="12" spans="1:11" ht="47.25">
      <c r="A12" s="7">
        <v>2</v>
      </c>
      <c r="B12" s="8" t="s">
        <v>17</v>
      </c>
      <c r="C12" s="9" t="s">
        <v>12</v>
      </c>
      <c r="D12" s="10">
        <v>100</v>
      </c>
      <c r="E12" s="10">
        <v>100</v>
      </c>
      <c r="F12" s="10">
        <f aca="true" t="shared" si="2" ref="F12:F15">E12/D12*100</f>
        <v>100</v>
      </c>
      <c r="G12" s="11"/>
      <c r="H12" s="11">
        <v>100</v>
      </c>
      <c r="I12" s="11">
        <v>116.7</v>
      </c>
      <c r="J12" s="11">
        <f t="shared" si="1"/>
        <v>116.7</v>
      </c>
      <c r="K12" s="11"/>
    </row>
    <row r="13" spans="1:11" ht="47.25">
      <c r="A13" s="7"/>
      <c r="B13" s="11"/>
      <c r="C13" s="8" t="s">
        <v>13</v>
      </c>
      <c r="D13" s="11">
        <v>100</v>
      </c>
      <c r="E13" s="11">
        <v>100</v>
      </c>
      <c r="F13" s="10">
        <f t="shared" si="2"/>
        <v>100</v>
      </c>
      <c r="G13" s="11"/>
      <c r="H13" s="11">
        <v>100</v>
      </c>
      <c r="I13" s="11">
        <v>96.5</v>
      </c>
      <c r="J13" s="11">
        <f t="shared" si="1"/>
        <v>96.5</v>
      </c>
      <c r="K13" s="11"/>
    </row>
    <row r="14" spans="1:11" ht="47.25">
      <c r="A14" s="7"/>
      <c r="B14" s="11"/>
      <c r="C14" s="9" t="s">
        <v>14</v>
      </c>
      <c r="D14" s="11">
        <v>100</v>
      </c>
      <c r="E14" s="11">
        <v>100</v>
      </c>
      <c r="F14" s="10">
        <f t="shared" si="2"/>
        <v>100</v>
      </c>
      <c r="G14" s="11"/>
      <c r="H14" s="11">
        <v>100</v>
      </c>
      <c r="I14" s="11">
        <v>50</v>
      </c>
      <c r="J14" s="11">
        <f t="shared" si="1"/>
        <v>50</v>
      </c>
      <c r="K14" s="12"/>
    </row>
    <row r="15" spans="1:11" ht="15.75">
      <c r="A15" s="7"/>
      <c r="B15" s="11"/>
      <c r="C15" s="9" t="s">
        <v>15</v>
      </c>
      <c r="D15" s="11">
        <v>100</v>
      </c>
      <c r="E15" s="11">
        <v>100</v>
      </c>
      <c r="F15" s="10">
        <f t="shared" si="2"/>
        <v>100</v>
      </c>
      <c r="G15" s="11"/>
      <c r="H15" s="11">
        <v>100</v>
      </c>
      <c r="I15" s="11">
        <v>50</v>
      </c>
      <c r="J15" s="11">
        <f t="shared" si="1"/>
        <v>50</v>
      </c>
      <c r="K15" s="12"/>
    </row>
    <row r="16" spans="1:11" ht="15.75">
      <c r="A16" s="7"/>
      <c r="B16" s="11"/>
      <c r="C16" s="9" t="s">
        <v>16</v>
      </c>
      <c r="D16" s="11">
        <v>58.7</v>
      </c>
      <c r="E16" s="11">
        <v>42</v>
      </c>
      <c r="F16" s="11">
        <v>71.55</v>
      </c>
      <c r="G16" s="11"/>
      <c r="H16" s="11">
        <v>100</v>
      </c>
      <c r="I16" s="11">
        <v>90.9</v>
      </c>
      <c r="J16" s="11">
        <f t="shared" si="1"/>
        <v>90.9</v>
      </c>
      <c r="K16" s="11"/>
    </row>
    <row r="17" spans="1:11" ht="47.25">
      <c r="A17" s="7">
        <v>3</v>
      </c>
      <c r="B17" s="11" t="s">
        <v>18</v>
      </c>
      <c r="C17" s="9" t="s">
        <v>12</v>
      </c>
      <c r="D17" s="11">
        <v>100</v>
      </c>
      <c r="E17" s="11">
        <v>100</v>
      </c>
      <c r="F17" s="11">
        <f aca="true" t="shared" si="3" ref="F17:F20">E17/D17*100</f>
        <v>100</v>
      </c>
      <c r="G17" s="11"/>
      <c r="H17" s="11">
        <v>100</v>
      </c>
      <c r="I17" s="11">
        <v>176.9</v>
      </c>
      <c r="J17" s="11">
        <f t="shared" si="1"/>
        <v>176.9</v>
      </c>
      <c r="K17" s="13"/>
    </row>
    <row r="18" spans="1:10" ht="47.25">
      <c r="A18" s="7"/>
      <c r="C18" s="8" t="s">
        <v>13</v>
      </c>
      <c r="D18" s="11">
        <v>100</v>
      </c>
      <c r="E18" s="11">
        <v>100</v>
      </c>
      <c r="F18" s="11">
        <f t="shared" si="3"/>
        <v>100</v>
      </c>
      <c r="G18" s="11"/>
      <c r="H18" s="11">
        <v>100</v>
      </c>
      <c r="I18" s="11">
        <v>105.9</v>
      </c>
      <c r="J18" s="11">
        <f t="shared" si="1"/>
        <v>105.90000000000002</v>
      </c>
    </row>
    <row r="19" spans="1:11" ht="47.25">
      <c r="A19" s="7"/>
      <c r="B19" s="11"/>
      <c r="C19" s="9" t="s">
        <v>14</v>
      </c>
      <c r="D19" s="11">
        <v>100</v>
      </c>
      <c r="E19" s="11">
        <v>100</v>
      </c>
      <c r="F19" s="11">
        <f t="shared" si="3"/>
        <v>100</v>
      </c>
      <c r="G19" s="11"/>
      <c r="H19" s="11">
        <v>100</v>
      </c>
      <c r="I19" s="11">
        <v>166.7</v>
      </c>
      <c r="J19" s="11">
        <f t="shared" si="1"/>
        <v>166.7</v>
      </c>
      <c r="K19" s="13"/>
    </row>
    <row r="20" spans="1:11" ht="15.75">
      <c r="A20" s="7"/>
      <c r="B20" s="11"/>
      <c r="C20" s="9" t="s">
        <v>15</v>
      </c>
      <c r="D20" s="11">
        <v>100</v>
      </c>
      <c r="E20" s="11">
        <v>100</v>
      </c>
      <c r="F20" s="11">
        <f t="shared" si="3"/>
        <v>100</v>
      </c>
      <c r="G20" s="11"/>
      <c r="H20" s="11">
        <v>100</v>
      </c>
      <c r="I20" s="11">
        <v>100</v>
      </c>
      <c r="J20" s="11">
        <f t="shared" si="1"/>
        <v>100</v>
      </c>
      <c r="K20" s="11"/>
    </row>
    <row r="21" spans="1:11" ht="15.75">
      <c r="A21" s="7"/>
      <c r="B21" s="11"/>
      <c r="C21" s="9" t="s">
        <v>16</v>
      </c>
      <c r="D21" s="11">
        <v>84</v>
      </c>
      <c r="E21" s="11">
        <v>84</v>
      </c>
      <c r="F21" s="11">
        <v>100</v>
      </c>
      <c r="G21" s="11"/>
      <c r="H21" s="11">
        <v>100</v>
      </c>
      <c r="I21" s="11">
        <v>100</v>
      </c>
      <c r="J21" s="11">
        <f t="shared" si="1"/>
        <v>100</v>
      </c>
      <c r="K21" s="11"/>
    </row>
    <row r="22" spans="1:11" ht="47.25">
      <c r="A22" s="7">
        <v>4</v>
      </c>
      <c r="B22" s="11" t="s">
        <v>19</v>
      </c>
      <c r="C22" s="9" t="s">
        <v>12</v>
      </c>
      <c r="D22" s="11">
        <v>100</v>
      </c>
      <c r="E22" s="11">
        <v>100</v>
      </c>
      <c r="F22" s="11">
        <f aca="true" t="shared" si="4" ref="F22:F93">E22/D22*100</f>
        <v>100</v>
      </c>
      <c r="G22" s="11"/>
      <c r="H22" s="11">
        <v>100</v>
      </c>
      <c r="I22" s="11">
        <v>121.1</v>
      </c>
      <c r="J22" s="11">
        <f t="shared" si="1"/>
        <v>121.09999999999998</v>
      </c>
      <c r="K22" s="13"/>
    </row>
    <row r="23" spans="1:10" ht="47.25">
      <c r="A23" s="7"/>
      <c r="C23" s="8" t="s">
        <v>13</v>
      </c>
      <c r="D23" s="11">
        <v>100</v>
      </c>
      <c r="E23" s="11">
        <v>100</v>
      </c>
      <c r="F23" s="11">
        <f t="shared" si="4"/>
        <v>100</v>
      </c>
      <c r="G23" s="11"/>
      <c r="H23" s="11">
        <v>100</v>
      </c>
      <c r="I23" s="11">
        <v>100</v>
      </c>
      <c r="J23" s="11">
        <f t="shared" si="1"/>
        <v>100</v>
      </c>
    </row>
    <row r="24" spans="1:11" ht="47.25">
      <c r="A24" s="7"/>
      <c r="B24" s="11"/>
      <c r="C24" s="9" t="s">
        <v>14</v>
      </c>
      <c r="D24" s="11">
        <v>100</v>
      </c>
      <c r="E24" s="11">
        <v>100</v>
      </c>
      <c r="F24" s="11">
        <f t="shared" si="4"/>
        <v>100</v>
      </c>
      <c r="G24" s="11"/>
      <c r="H24" s="11">
        <v>100</v>
      </c>
      <c r="I24" s="11">
        <v>100</v>
      </c>
      <c r="J24" s="11">
        <f t="shared" si="1"/>
        <v>100</v>
      </c>
      <c r="K24" s="13"/>
    </row>
    <row r="25" spans="1:11" ht="15.75">
      <c r="A25" s="7"/>
      <c r="B25" s="11"/>
      <c r="C25" s="9" t="s">
        <v>15</v>
      </c>
      <c r="D25" s="11">
        <v>100</v>
      </c>
      <c r="E25" s="11">
        <v>100</v>
      </c>
      <c r="F25" s="11">
        <f t="shared" si="4"/>
        <v>100</v>
      </c>
      <c r="G25" s="11"/>
      <c r="H25" s="11">
        <v>100</v>
      </c>
      <c r="I25" s="11">
        <v>100</v>
      </c>
      <c r="J25" s="11">
        <f t="shared" si="1"/>
        <v>100</v>
      </c>
      <c r="K25" s="11"/>
    </row>
    <row r="26" spans="1:11" ht="15.75">
      <c r="A26" s="7"/>
      <c r="B26" s="11"/>
      <c r="C26" s="9" t="s">
        <v>16</v>
      </c>
      <c r="D26" s="11">
        <v>76</v>
      </c>
      <c r="E26" s="11">
        <v>76</v>
      </c>
      <c r="F26" s="11">
        <f t="shared" si="4"/>
        <v>100</v>
      </c>
      <c r="G26" s="11"/>
      <c r="H26" s="11">
        <v>100</v>
      </c>
      <c r="I26" s="11">
        <v>100</v>
      </c>
      <c r="J26" s="11">
        <f t="shared" si="1"/>
        <v>100</v>
      </c>
      <c r="K26" s="11"/>
    </row>
    <row r="27" spans="1:11" ht="47.25">
      <c r="A27" s="7">
        <v>5</v>
      </c>
      <c r="B27" s="11" t="s">
        <v>20</v>
      </c>
      <c r="C27" s="9" t="s">
        <v>12</v>
      </c>
      <c r="D27" s="11">
        <v>100</v>
      </c>
      <c r="E27" s="11">
        <v>100</v>
      </c>
      <c r="F27" s="11">
        <f t="shared" si="4"/>
        <v>100</v>
      </c>
      <c r="G27" s="11"/>
      <c r="H27" s="11">
        <v>100</v>
      </c>
      <c r="I27" s="11">
        <v>95.5</v>
      </c>
      <c r="J27" s="11">
        <f t="shared" si="1"/>
        <v>95.5</v>
      </c>
      <c r="K27" s="13"/>
    </row>
    <row r="28" spans="1:10" ht="47.25">
      <c r="A28" s="7"/>
      <c r="C28" s="8" t="s">
        <v>13</v>
      </c>
      <c r="D28" s="11">
        <v>100</v>
      </c>
      <c r="E28" s="11">
        <v>100</v>
      </c>
      <c r="F28" s="11">
        <f t="shared" si="4"/>
        <v>100</v>
      </c>
      <c r="G28" s="11"/>
      <c r="H28" s="11">
        <v>100</v>
      </c>
      <c r="I28" s="11">
        <v>95.8</v>
      </c>
      <c r="J28" s="11">
        <f t="shared" si="1"/>
        <v>95.8</v>
      </c>
    </row>
    <row r="29" spans="1:11" ht="47.25">
      <c r="A29" s="7"/>
      <c r="B29" s="11"/>
      <c r="C29" s="9" t="s">
        <v>14</v>
      </c>
      <c r="D29" s="11">
        <v>100</v>
      </c>
      <c r="E29" s="11">
        <v>100</v>
      </c>
      <c r="F29" s="11">
        <f t="shared" si="4"/>
        <v>100</v>
      </c>
      <c r="G29" s="11"/>
      <c r="H29" s="11">
        <v>100</v>
      </c>
      <c r="I29" s="11">
        <v>91.7</v>
      </c>
      <c r="J29" s="11">
        <f t="shared" si="1"/>
        <v>91.7</v>
      </c>
      <c r="K29" s="13"/>
    </row>
    <row r="30" spans="1:11" ht="15.75">
      <c r="A30" s="7"/>
      <c r="B30" s="11"/>
      <c r="C30" s="9" t="s">
        <v>15</v>
      </c>
      <c r="D30" s="11">
        <v>100</v>
      </c>
      <c r="E30" s="11">
        <v>100</v>
      </c>
      <c r="F30" s="11">
        <f t="shared" si="4"/>
        <v>100</v>
      </c>
      <c r="G30" s="11"/>
      <c r="H30" s="11">
        <v>100</v>
      </c>
      <c r="I30" s="11">
        <v>116.7</v>
      </c>
      <c r="J30" s="11">
        <f t="shared" si="1"/>
        <v>116.7</v>
      </c>
      <c r="K30" s="11"/>
    </row>
    <row r="31" spans="1:11" ht="15.75">
      <c r="A31" s="7"/>
      <c r="B31" s="11"/>
      <c r="C31" s="9" t="s">
        <v>16</v>
      </c>
      <c r="D31" s="11">
        <v>56</v>
      </c>
      <c r="E31" s="11">
        <v>37</v>
      </c>
      <c r="F31" s="11">
        <f t="shared" si="4"/>
        <v>66.07142857142857</v>
      </c>
      <c r="G31" s="11"/>
      <c r="H31" s="11">
        <v>100</v>
      </c>
      <c r="I31" s="11">
        <v>90.6</v>
      </c>
      <c r="J31" s="11">
        <f t="shared" si="1"/>
        <v>90.6</v>
      </c>
      <c r="K31" s="11"/>
    </row>
    <row r="32" spans="1:11" ht="47.25">
      <c r="A32" s="7">
        <v>6</v>
      </c>
      <c r="B32" s="11" t="s">
        <v>21</v>
      </c>
      <c r="C32" s="9" t="s">
        <v>12</v>
      </c>
      <c r="D32" s="11">
        <v>100</v>
      </c>
      <c r="E32" s="11">
        <v>100</v>
      </c>
      <c r="F32" s="11">
        <f t="shared" si="4"/>
        <v>100</v>
      </c>
      <c r="G32" s="11"/>
      <c r="H32" s="11">
        <v>100</v>
      </c>
      <c r="I32" s="11">
        <v>69.3</v>
      </c>
      <c r="J32" s="11">
        <f t="shared" si="1"/>
        <v>69.3</v>
      </c>
      <c r="K32" s="13" t="s">
        <v>22</v>
      </c>
    </row>
    <row r="33" spans="1:10" ht="47.25">
      <c r="A33" s="7"/>
      <c r="C33" s="8" t="s">
        <v>13</v>
      </c>
      <c r="D33" s="11">
        <v>100</v>
      </c>
      <c r="E33" s="11">
        <v>100</v>
      </c>
      <c r="F33" s="11">
        <f t="shared" si="4"/>
        <v>100</v>
      </c>
      <c r="G33" s="11"/>
      <c r="H33" s="11">
        <v>100</v>
      </c>
      <c r="I33" s="11">
        <v>105.2</v>
      </c>
      <c r="J33" s="11">
        <f t="shared" si="1"/>
        <v>105.2</v>
      </c>
    </row>
    <row r="34" spans="1:11" ht="47.25">
      <c r="A34" s="7"/>
      <c r="B34" s="11"/>
      <c r="C34" s="9" t="s">
        <v>14</v>
      </c>
      <c r="D34" s="11">
        <v>100</v>
      </c>
      <c r="E34" s="11">
        <v>100</v>
      </c>
      <c r="F34" s="11">
        <f t="shared" si="4"/>
        <v>100</v>
      </c>
      <c r="G34" s="11"/>
      <c r="H34" s="11">
        <v>100</v>
      </c>
      <c r="I34" s="11">
        <v>95.4</v>
      </c>
      <c r="J34" s="11">
        <f t="shared" si="1"/>
        <v>95.4</v>
      </c>
      <c r="K34" s="13"/>
    </row>
    <row r="35" spans="1:11" ht="47.25">
      <c r="A35" s="7"/>
      <c r="B35" s="11"/>
      <c r="C35" s="9" t="s">
        <v>23</v>
      </c>
      <c r="D35" s="11">
        <v>100</v>
      </c>
      <c r="E35" s="11">
        <v>100</v>
      </c>
      <c r="F35" s="11">
        <f t="shared" si="4"/>
        <v>100</v>
      </c>
      <c r="G35" s="11"/>
      <c r="H35" s="11">
        <v>100</v>
      </c>
      <c r="I35" s="11">
        <v>73.3</v>
      </c>
      <c r="J35" s="11">
        <f t="shared" si="1"/>
        <v>73.3</v>
      </c>
      <c r="K35" s="13" t="s">
        <v>24</v>
      </c>
    </row>
    <row r="36" spans="1:11" ht="15.75">
      <c r="A36" s="7"/>
      <c r="B36" s="11"/>
      <c r="C36" s="9" t="s">
        <v>15</v>
      </c>
      <c r="D36" s="11">
        <v>100</v>
      </c>
      <c r="E36" s="11">
        <v>100</v>
      </c>
      <c r="F36" s="11">
        <f t="shared" si="4"/>
        <v>100</v>
      </c>
      <c r="G36" s="11"/>
      <c r="H36" s="11">
        <v>100</v>
      </c>
      <c r="I36" s="11">
        <v>100</v>
      </c>
      <c r="J36" s="11">
        <f t="shared" si="1"/>
        <v>100</v>
      </c>
      <c r="K36" s="11"/>
    </row>
    <row r="37" spans="1:11" ht="15.75">
      <c r="A37" s="7"/>
      <c r="B37" s="11"/>
      <c r="C37" s="9" t="s">
        <v>16</v>
      </c>
      <c r="D37" s="11">
        <v>70</v>
      </c>
      <c r="E37" s="11">
        <v>50</v>
      </c>
      <c r="F37" s="11">
        <f t="shared" si="4"/>
        <v>71.42857142857143</v>
      </c>
      <c r="G37" s="11"/>
      <c r="H37" s="11">
        <v>100</v>
      </c>
      <c r="I37" s="11">
        <v>100</v>
      </c>
      <c r="J37" s="11">
        <f t="shared" si="1"/>
        <v>100</v>
      </c>
      <c r="K37" s="11"/>
    </row>
    <row r="38" spans="1:11" ht="47.25">
      <c r="A38" s="7">
        <v>7</v>
      </c>
      <c r="B38" s="11" t="s">
        <v>25</v>
      </c>
      <c r="C38" s="9" t="s">
        <v>12</v>
      </c>
      <c r="D38" s="11">
        <v>100</v>
      </c>
      <c r="E38" s="11">
        <v>100</v>
      </c>
      <c r="F38" s="11">
        <f t="shared" si="4"/>
        <v>100</v>
      </c>
      <c r="G38" s="11"/>
      <c r="H38" s="11">
        <v>100</v>
      </c>
      <c r="I38" s="11">
        <v>100</v>
      </c>
      <c r="J38" s="11">
        <f t="shared" si="1"/>
        <v>100</v>
      </c>
      <c r="K38" s="11"/>
    </row>
    <row r="39" spans="1:11" ht="47.25">
      <c r="A39" s="7"/>
      <c r="C39" s="8" t="s">
        <v>13</v>
      </c>
      <c r="D39" s="11">
        <v>100</v>
      </c>
      <c r="E39" s="11">
        <v>100</v>
      </c>
      <c r="F39" s="11">
        <f t="shared" si="4"/>
        <v>100</v>
      </c>
      <c r="G39" s="11"/>
      <c r="H39" s="11">
        <v>100</v>
      </c>
      <c r="I39" s="11">
        <v>105.6</v>
      </c>
      <c r="J39" s="11">
        <f t="shared" si="1"/>
        <v>105.60000000000001</v>
      </c>
      <c r="K39" s="11"/>
    </row>
    <row r="40" spans="1:11" ht="47.25">
      <c r="A40" s="7"/>
      <c r="B40" s="11"/>
      <c r="C40" s="9" t="s">
        <v>14</v>
      </c>
      <c r="D40" s="11">
        <v>100</v>
      </c>
      <c r="E40" s="11">
        <v>100</v>
      </c>
      <c r="F40" s="11">
        <f t="shared" si="4"/>
        <v>100</v>
      </c>
      <c r="G40" s="11"/>
      <c r="H40" s="11">
        <v>100</v>
      </c>
      <c r="I40" s="11">
        <v>119.4</v>
      </c>
      <c r="J40" s="11">
        <f t="shared" si="1"/>
        <v>119.39999999999999</v>
      </c>
      <c r="K40" s="13" t="s">
        <v>26</v>
      </c>
    </row>
    <row r="41" spans="1:11" ht="47.25">
      <c r="A41" s="7"/>
      <c r="B41" s="11"/>
      <c r="C41" s="9" t="s">
        <v>23</v>
      </c>
      <c r="D41" s="11">
        <v>100</v>
      </c>
      <c r="E41" s="11">
        <v>100</v>
      </c>
      <c r="F41" s="11">
        <f t="shared" si="4"/>
        <v>100</v>
      </c>
      <c r="G41" s="11"/>
      <c r="H41" s="11">
        <v>100</v>
      </c>
      <c r="I41" s="11">
        <v>110.5</v>
      </c>
      <c r="J41" s="11">
        <f t="shared" si="1"/>
        <v>110.5</v>
      </c>
      <c r="K41" s="13"/>
    </row>
    <row r="42" spans="1:11" ht="15.75">
      <c r="A42" s="7"/>
      <c r="B42" s="11"/>
      <c r="C42" s="9" t="s">
        <v>15</v>
      </c>
      <c r="D42" s="11">
        <v>100</v>
      </c>
      <c r="E42" s="11">
        <v>100</v>
      </c>
      <c r="F42" s="11">
        <f t="shared" si="4"/>
        <v>100</v>
      </c>
      <c r="G42" s="11"/>
      <c r="H42" s="11">
        <v>100</v>
      </c>
      <c r="I42" s="11">
        <v>100</v>
      </c>
      <c r="J42" s="11">
        <f t="shared" si="1"/>
        <v>100</v>
      </c>
      <c r="K42" s="11"/>
    </row>
    <row r="43" spans="1:11" ht="15.75">
      <c r="A43" s="7"/>
      <c r="B43" s="11"/>
      <c r="C43" s="9" t="s">
        <v>16</v>
      </c>
      <c r="D43" s="11">
        <v>52</v>
      </c>
      <c r="E43" s="11">
        <v>32.4</v>
      </c>
      <c r="F43" s="11">
        <f t="shared" si="4"/>
        <v>62.30769230769231</v>
      </c>
      <c r="G43" s="11"/>
      <c r="H43" s="11">
        <v>100</v>
      </c>
      <c r="I43" s="11">
        <v>100</v>
      </c>
      <c r="J43" s="11">
        <f t="shared" si="1"/>
        <v>100</v>
      </c>
      <c r="K43" s="11"/>
    </row>
    <row r="44" spans="1:11" ht="47.25">
      <c r="A44" s="7">
        <v>8</v>
      </c>
      <c r="B44" s="11" t="s">
        <v>27</v>
      </c>
      <c r="C44" s="8" t="s">
        <v>13</v>
      </c>
      <c r="D44" s="11">
        <v>100</v>
      </c>
      <c r="E44" s="11">
        <v>100</v>
      </c>
      <c r="F44" s="11">
        <f t="shared" si="4"/>
        <v>100</v>
      </c>
      <c r="G44" s="11"/>
      <c r="H44" s="11">
        <v>100</v>
      </c>
      <c r="I44" s="11">
        <v>95.7</v>
      </c>
      <c r="J44" s="11">
        <f t="shared" si="1"/>
        <v>95.7</v>
      </c>
      <c r="K44" s="11"/>
    </row>
    <row r="45" spans="1:11" ht="47.25">
      <c r="A45" s="7"/>
      <c r="B45" s="11"/>
      <c r="C45" s="9" t="s">
        <v>14</v>
      </c>
      <c r="D45" s="11">
        <v>100</v>
      </c>
      <c r="E45" s="11">
        <v>100</v>
      </c>
      <c r="F45" s="11">
        <f t="shared" si="4"/>
        <v>100</v>
      </c>
      <c r="G45" s="11"/>
      <c r="H45" s="11">
        <v>100</v>
      </c>
      <c r="I45" s="11">
        <v>96.4</v>
      </c>
      <c r="J45" s="11">
        <f t="shared" si="1"/>
        <v>96.4</v>
      </c>
      <c r="K45" s="11"/>
    </row>
    <row r="46" spans="1:11" ht="47.25">
      <c r="A46" s="7"/>
      <c r="B46" s="11"/>
      <c r="C46" s="9" t="s">
        <v>23</v>
      </c>
      <c r="D46" s="11">
        <v>100</v>
      </c>
      <c r="E46" s="11">
        <v>100</v>
      </c>
      <c r="F46" s="11">
        <f t="shared" si="4"/>
        <v>100</v>
      </c>
      <c r="G46" s="11"/>
      <c r="H46" s="11">
        <v>100</v>
      </c>
      <c r="I46" s="11">
        <v>100</v>
      </c>
      <c r="J46" s="11">
        <f t="shared" si="1"/>
        <v>100</v>
      </c>
      <c r="K46" s="13"/>
    </row>
    <row r="47" spans="1:11" ht="15.75">
      <c r="A47" s="7"/>
      <c r="B47" s="11"/>
      <c r="C47" s="9" t="s">
        <v>15</v>
      </c>
      <c r="D47" s="11">
        <v>100</v>
      </c>
      <c r="E47" s="11">
        <v>100</v>
      </c>
      <c r="F47" s="11">
        <f t="shared" si="4"/>
        <v>100</v>
      </c>
      <c r="G47" s="11"/>
      <c r="H47" s="11">
        <v>100</v>
      </c>
      <c r="I47" s="11">
        <v>100</v>
      </c>
      <c r="J47" s="11">
        <f t="shared" si="1"/>
        <v>100</v>
      </c>
      <c r="K47" s="11"/>
    </row>
    <row r="48" spans="1:11" ht="15.75">
      <c r="A48" s="7"/>
      <c r="B48" s="11"/>
      <c r="C48" s="9" t="s">
        <v>16</v>
      </c>
      <c r="D48" s="11">
        <v>100</v>
      </c>
      <c r="E48" s="11">
        <v>40</v>
      </c>
      <c r="F48" s="11">
        <f t="shared" si="4"/>
        <v>40</v>
      </c>
      <c r="G48" s="11"/>
      <c r="H48" s="11">
        <v>100</v>
      </c>
      <c r="I48" s="11">
        <v>100</v>
      </c>
      <c r="J48" s="11">
        <f t="shared" si="1"/>
        <v>100</v>
      </c>
      <c r="K48" s="11"/>
    </row>
    <row r="49" spans="1:11" ht="47.25">
      <c r="A49" s="7">
        <v>9</v>
      </c>
      <c r="B49" s="11" t="s">
        <v>28</v>
      </c>
      <c r="C49" s="9" t="s">
        <v>12</v>
      </c>
      <c r="D49" s="11">
        <v>100</v>
      </c>
      <c r="E49" s="11">
        <v>104.3</v>
      </c>
      <c r="F49" s="11">
        <f t="shared" si="4"/>
        <v>104.3</v>
      </c>
      <c r="G49" s="11"/>
      <c r="H49" s="11">
        <v>100</v>
      </c>
      <c r="I49" s="11">
        <v>107.1</v>
      </c>
      <c r="J49" s="11">
        <f t="shared" si="1"/>
        <v>107.1</v>
      </c>
      <c r="K49" s="13"/>
    </row>
    <row r="50" spans="1:10" ht="47.25">
      <c r="A50" s="7"/>
      <c r="C50" s="8" t="s">
        <v>13</v>
      </c>
      <c r="D50" s="11">
        <v>100</v>
      </c>
      <c r="E50" s="11">
        <v>100</v>
      </c>
      <c r="F50" s="11">
        <f t="shared" si="4"/>
        <v>100</v>
      </c>
      <c r="G50" s="11"/>
      <c r="H50" s="11">
        <v>100</v>
      </c>
      <c r="I50" s="11">
        <v>107.7</v>
      </c>
      <c r="J50" s="11">
        <f t="shared" si="1"/>
        <v>107.69999999999999</v>
      </c>
    </row>
    <row r="51" spans="1:11" ht="47.25">
      <c r="A51" s="7"/>
      <c r="B51" s="11"/>
      <c r="C51" s="9" t="s">
        <v>14</v>
      </c>
      <c r="D51" s="11">
        <v>100</v>
      </c>
      <c r="E51" s="11">
        <v>100</v>
      </c>
      <c r="F51" s="11">
        <f t="shared" si="4"/>
        <v>100</v>
      </c>
      <c r="G51" s="11"/>
      <c r="H51" s="11">
        <v>100</v>
      </c>
      <c r="I51" s="11">
        <v>83.8</v>
      </c>
      <c r="J51" s="11">
        <f t="shared" si="1"/>
        <v>83.8</v>
      </c>
      <c r="K51" s="13"/>
    </row>
    <row r="52" spans="1:11" ht="47.25">
      <c r="A52" s="7"/>
      <c r="B52" s="11"/>
      <c r="C52" s="9" t="s">
        <v>23</v>
      </c>
      <c r="D52" s="11">
        <v>100</v>
      </c>
      <c r="E52" s="11">
        <v>100</v>
      </c>
      <c r="F52" s="11">
        <f t="shared" si="4"/>
        <v>100</v>
      </c>
      <c r="G52" s="11"/>
      <c r="H52" s="11">
        <v>100</v>
      </c>
      <c r="I52" s="11">
        <v>50</v>
      </c>
      <c r="J52" s="11">
        <f t="shared" si="1"/>
        <v>50</v>
      </c>
      <c r="K52" s="13"/>
    </row>
    <row r="53" spans="1:11" ht="15.75">
      <c r="A53" s="7"/>
      <c r="B53" s="11"/>
      <c r="C53" s="9" t="s">
        <v>15</v>
      </c>
      <c r="D53" s="11">
        <v>100</v>
      </c>
      <c r="E53" s="11">
        <v>100</v>
      </c>
      <c r="F53" s="11">
        <f t="shared" si="4"/>
        <v>100</v>
      </c>
      <c r="G53" s="11"/>
      <c r="H53" s="11">
        <v>100</v>
      </c>
      <c r="I53" s="11">
        <v>100</v>
      </c>
      <c r="J53" s="11">
        <f t="shared" si="1"/>
        <v>100</v>
      </c>
      <c r="K53" s="11"/>
    </row>
    <row r="54" spans="1:11" ht="15.75">
      <c r="A54" s="7"/>
      <c r="B54" s="11"/>
      <c r="C54" s="9" t="s">
        <v>16</v>
      </c>
      <c r="D54" s="11">
        <v>50</v>
      </c>
      <c r="E54" s="11">
        <v>42.4</v>
      </c>
      <c r="F54" s="11">
        <f t="shared" si="4"/>
        <v>84.8</v>
      </c>
      <c r="G54" s="11"/>
      <c r="H54" s="11">
        <v>100</v>
      </c>
      <c r="I54" s="11">
        <v>100</v>
      </c>
      <c r="J54" s="11">
        <f t="shared" si="1"/>
        <v>100</v>
      </c>
      <c r="K54" s="11"/>
    </row>
    <row r="55" spans="1:11" ht="47.25">
      <c r="A55" s="7">
        <v>10</v>
      </c>
      <c r="B55" s="11" t="s">
        <v>29</v>
      </c>
      <c r="C55" s="8" t="s">
        <v>13</v>
      </c>
      <c r="D55" s="11">
        <v>100</v>
      </c>
      <c r="E55" s="11">
        <v>100</v>
      </c>
      <c r="F55" s="11">
        <f t="shared" si="4"/>
        <v>100</v>
      </c>
      <c r="G55" s="11"/>
      <c r="H55" s="11">
        <v>100</v>
      </c>
      <c r="I55" s="11">
        <v>97.1</v>
      </c>
      <c r="J55" s="11">
        <f t="shared" si="1"/>
        <v>97.1</v>
      </c>
      <c r="K55" s="11"/>
    </row>
    <row r="56" spans="1:11" ht="47.25">
      <c r="A56" s="7"/>
      <c r="B56" s="11"/>
      <c r="C56" s="9" t="s">
        <v>14</v>
      </c>
      <c r="D56" s="11">
        <v>100</v>
      </c>
      <c r="E56" s="11">
        <v>99</v>
      </c>
      <c r="F56" s="11">
        <f t="shared" si="4"/>
        <v>99</v>
      </c>
      <c r="G56" s="11"/>
      <c r="H56" s="11">
        <v>100</v>
      </c>
      <c r="I56" s="11">
        <v>98.4</v>
      </c>
      <c r="J56" s="11">
        <f t="shared" si="1"/>
        <v>98.4</v>
      </c>
      <c r="K56" s="11"/>
    </row>
    <row r="57" spans="1:11" ht="47.25">
      <c r="A57" s="7"/>
      <c r="B57" s="11"/>
      <c r="C57" s="9" t="s">
        <v>23</v>
      </c>
      <c r="D57" s="11">
        <v>100</v>
      </c>
      <c r="E57" s="11">
        <v>99.5</v>
      </c>
      <c r="F57" s="11">
        <f t="shared" si="4"/>
        <v>99.5</v>
      </c>
      <c r="G57" s="11"/>
      <c r="H57" s="11">
        <v>100</v>
      </c>
      <c r="I57" s="11">
        <v>79.3</v>
      </c>
      <c r="J57" s="11">
        <f t="shared" si="1"/>
        <v>79.3</v>
      </c>
      <c r="K57" s="13" t="s">
        <v>30</v>
      </c>
    </row>
    <row r="58" spans="1:11" ht="15.75">
      <c r="A58" s="7"/>
      <c r="B58" s="11"/>
      <c r="C58" s="9" t="s">
        <v>15</v>
      </c>
      <c r="D58" s="11">
        <v>100</v>
      </c>
      <c r="E58" s="11">
        <v>100</v>
      </c>
      <c r="F58" s="11">
        <f t="shared" si="4"/>
        <v>100</v>
      </c>
      <c r="G58" s="11"/>
      <c r="H58" s="11">
        <v>100</v>
      </c>
      <c r="I58" s="11">
        <v>100</v>
      </c>
      <c r="J58" s="11">
        <f t="shared" si="1"/>
        <v>100</v>
      </c>
      <c r="K58" s="11"/>
    </row>
    <row r="59" spans="1:11" ht="15.75">
      <c r="A59" s="7"/>
      <c r="B59" s="11"/>
      <c r="C59" s="9" t="s">
        <v>16</v>
      </c>
      <c r="D59" s="11">
        <v>85</v>
      </c>
      <c r="E59" s="11">
        <v>84</v>
      </c>
      <c r="F59" s="11">
        <f t="shared" si="4"/>
        <v>98.82352941176471</v>
      </c>
      <c r="G59" s="11"/>
      <c r="H59" s="11">
        <v>100</v>
      </c>
      <c r="I59" s="11">
        <v>100</v>
      </c>
      <c r="J59" s="11">
        <f t="shared" si="1"/>
        <v>100</v>
      </c>
      <c r="K59" s="11"/>
    </row>
    <row r="60" spans="1:11" ht="47.25">
      <c r="A60" s="7">
        <v>11</v>
      </c>
      <c r="B60" s="11" t="s">
        <v>31</v>
      </c>
      <c r="C60" s="9" t="s">
        <v>12</v>
      </c>
      <c r="D60" s="11">
        <v>100</v>
      </c>
      <c r="E60" s="11">
        <v>100</v>
      </c>
      <c r="F60" s="11">
        <f t="shared" si="4"/>
        <v>100</v>
      </c>
      <c r="G60" s="11"/>
      <c r="H60" s="11">
        <v>100</v>
      </c>
      <c r="I60" s="11">
        <v>33.3</v>
      </c>
      <c r="J60" s="11">
        <f t="shared" si="1"/>
        <v>33.3</v>
      </c>
      <c r="K60" s="11" t="s">
        <v>32</v>
      </c>
    </row>
    <row r="61" spans="1:11" ht="47.25">
      <c r="A61" s="7"/>
      <c r="B61" s="11"/>
      <c r="C61" s="8" t="s">
        <v>13</v>
      </c>
      <c r="D61" s="11">
        <v>100</v>
      </c>
      <c r="E61" s="11">
        <v>100</v>
      </c>
      <c r="F61" s="11">
        <f t="shared" si="4"/>
        <v>100</v>
      </c>
      <c r="G61" s="11"/>
      <c r="H61" s="11">
        <v>100</v>
      </c>
      <c r="I61" s="11">
        <v>109.4</v>
      </c>
      <c r="J61" s="11">
        <f t="shared" si="1"/>
        <v>109.4</v>
      </c>
      <c r="K61" s="11"/>
    </row>
    <row r="62" spans="1:11" ht="47.25">
      <c r="A62" s="7"/>
      <c r="B62" s="11"/>
      <c r="C62" s="9" t="s">
        <v>14</v>
      </c>
      <c r="D62" s="11">
        <v>100</v>
      </c>
      <c r="E62" s="11">
        <v>100</v>
      </c>
      <c r="F62" s="11">
        <f t="shared" si="4"/>
        <v>100</v>
      </c>
      <c r="G62" s="11"/>
      <c r="H62" s="11">
        <v>100</v>
      </c>
      <c r="I62" s="11">
        <v>115.5</v>
      </c>
      <c r="J62" s="11">
        <f t="shared" si="1"/>
        <v>115.5</v>
      </c>
      <c r="K62" s="11"/>
    </row>
    <row r="63" spans="1:11" ht="47.25">
      <c r="A63" s="7"/>
      <c r="B63" s="11"/>
      <c r="C63" s="9" t="s">
        <v>23</v>
      </c>
      <c r="D63" s="11">
        <v>100</v>
      </c>
      <c r="E63" s="11">
        <v>100</v>
      </c>
      <c r="F63" s="11">
        <f t="shared" si="4"/>
        <v>100</v>
      </c>
      <c r="G63" s="11"/>
      <c r="H63" s="11">
        <v>100</v>
      </c>
      <c r="I63" s="11">
        <v>129.4</v>
      </c>
      <c r="J63" s="11">
        <f t="shared" si="1"/>
        <v>129.4</v>
      </c>
      <c r="K63" s="11"/>
    </row>
    <row r="64" spans="1:11" ht="15.75">
      <c r="A64" s="7"/>
      <c r="B64" s="11"/>
      <c r="C64" s="9" t="s">
        <v>15</v>
      </c>
      <c r="D64" s="11">
        <v>100</v>
      </c>
      <c r="E64" s="11">
        <v>100</v>
      </c>
      <c r="F64" s="11">
        <f t="shared" si="4"/>
        <v>100</v>
      </c>
      <c r="G64" s="11"/>
      <c r="H64" s="11">
        <v>100</v>
      </c>
      <c r="I64" s="11">
        <v>100</v>
      </c>
      <c r="J64" s="11">
        <f t="shared" si="1"/>
        <v>100</v>
      </c>
      <c r="K64" s="11"/>
    </row>
    <row r="65" spans="1:11" ht="15.75">
      <c r="A65" s="7"/>
      <c r="B65" s="11"/>
      <c r="C65" s="9" t="s">
        <v>16</v>
      </c>
      <c r="D65" s="11">
        <v>47</v>
      </c>
      <c r="E65" s="11">
        <v>41</v>
      </c>
      <c r="F65" s="11">
        <f t="shared" si="4"/>
        <v>87.2340425531915</v>
      </c>
      <c r="G65" s="11"/>
      <c r="H65" s="11">
        <v>100</v>
      </c>
      <c r="I65" s="11">
        <v>90</v>
      </c>
      <c r="J65" s="11">
        <f t="shared" si="1"/>
        <v>90</v>
      </c>
      <c r="K65" s="11"/>
    </row>
    <row r="66" spans="1:11" ht="47.25">
      <c r="A66" s="7">
        <v>12</v>
      </c>
      <c r="B66" s="11" t="s">
        <v>33</v>
      </c>
      <c r="C66" s="8" t="s">
        <v>13</v>
      </c>
      <c r="D66" s="11">
        <v>100</v>
      </c>
      <c r="E66" s="11">
        <v>100</v>
      </c>
      <c r="F66" s="11">
        <f t="shared" si="4"/>
        <v>100</v>
      </c>
      <c r="G66" s="11"/>
      <c r="H66" s="11">
        <v>100</v>
      </c>
      <c r="I66" s="11">
        <v>99.5</v>
      </c>
      <c r="J66" s="11">
        <f t="shared" si="1"/>
        <v>99.5</v>
      </c>
      <c r="K66" s="11"/>
    </row>
    <row r="67" spans="1:11" ht="47.25">
      <c r="A67" s="7"/>
      <c r="B67" s="11"/>
      <c r="C67" s="9" t="s">
        <v>14</v>
      </c>
      <c r="D67" s="11">
        <v>100</v>
      </c>
      <c r="E67" s="11">
        <v>100</v>
      </c>
      <c r="F67" s="11">
        <f t="shared" si="4"/>
        <v>100</v>
      </c>
      <c r="G67" s="11"/>
      <c r="H67" s="11">
        <v>100</v>
      </c>
      <c r="I67" s="11">
        <v>100.4</v>
      </c>
      <c r="J67" s="11">
        <f t="shared" si="1"/>
        <v>100.4</v>
      </c>
      <c r="K67" s="11"/>
    </row>
    <row r="68" spans="1:11" ht="47.25">
      <c r="A68" s="7"/>
      <c r="B68" s="11"/>
      <c r="C68" s="9" t="s">
        <v>23</v>
      </c>
      <c r="D68" s="11">
        <v>100</v>
      </c>
      <c r="E68" s="11">
        <v>100</v>
      </c>
      <c r="F68" s="11">
        <f t="shared" si="4"/>
        <v>100</v>
      </c>
      <c r="G68" s="11"/>
      <c r="H68" s="11">
        <v>100</v>
      </c>
      <c r="I68" s="11">
        <v>100</v>
      </c>
      <c r="J68" s="11">
        <f t="shared" si="1"/>
        <v>100</v>
      </c>
      <c r="K68" s="11"/>
    </row>
    <row r="69" spans="1:11" ht="15.75">
      <c r="A69" s="7"/>
      <c r="B69" s="11"/>
      <c r="C69" s="9" t="s">
        <v>15</v>
      </c>
      <c r="D69" s="11">
        <v>100</v>
      </c>
      <c r="E69" s="11">
        <v>100</v>
      </c>
      <c r="F69" s="11">
        <f t="shared" si="4"/>
        <v>100</v>
      </c>
      <c r="G69" s="11"/>
      <c r="H69" s="11">
        <v>100</v>
      </c>
      <c r="I69" s="11">
        <v>100</v>
      </c>
      <c r="J69" s="11">
        <f t="shared" si="1"/>
        <v>100</v>
      </c>
      <c r="K69" s="11"/>
    </row>
    <row r="70" spans="1:11" ht="15.75">
      <c r="A70" s="7"/>
      <c r="B70" s="11"/>
      <c r="C70" s="9" t="s">
        <v>16</v>
      </c>
      <c r="D70" s="11">
        <v>37</v>
      </c>
      <c r="E70" s="11">
        <v>37.3</v>
      </c>
      <c r="F70" s="11">
        <f t="shared" si="4"/>
        <v>100.8108108108108</v>
      </c>
      <c r="G70" s="11"/>
      <c r="H70" s="11">
        <v>100</v>
      </c>
      <c r="I70" s="11">
        <v>99.7</v>
      </c>
      <c r="J70" s="11">
        <f t="shared" si="1"/>
        <v>99.7</v>
      </c>
      <c r="K70" s="11"/>
    </row>
    <row r="71" spans="1:11" ht="47.25">
      <c r="A71" s="7">
        <v>13</v>
      </c>
      <c r="B71" s="13" t="s">
        <v>34</v>
      </c>
      <c r="C71" s="9" t="s">
        <v>12</v>
      </c>
      <c r="D71" s="11">
        <v>100</v>
      </c>
      <c r="E71" s="11">
        <v>100</v>
      </c>
      <c r="F71" s="11">
        <f t="shared" si="4"/>
        <v>100</v>
      </c>
      <c r="G71" s="11"/>
      <c r="H71" s="11">
        <v>100</v>
      </c>
      <c r="I71" s="11">
        <v>100</v>
      </c>
      <c r="J71" s="11">
        <f t="shared" si="1"/>
        <v>100</v>
      </c>
      <c r="K71" s="11"/>
    </row>
    <row r="72" spans="1:11" ht="15.75">
      <c r="A72" s="7"/>
      <c r="B72" s="11"/>
      <c r="C72" s="9" t="s">
        <v>15</v>
      </c>
      <c r="D72" s="11">
        <v>100</v>
      </c>
      <c r="E72" s="11">
        <v>100</v>
      </c>
      <c r="F72" s="11">
        <f t="shared" si="4"/>
        <v>100</v>
      </c>
      <c r="G72" s="11"/>
      <c r="H72" s="11">
        <v>100</v>
      </c>
      <c r="I72" s="11">
        <v>100</v>
      </c>
      <c r="J72" s="11">
        <f t="shared" si="1"/>
        <v>100</v>
      </c>
      <c r="K72" s="11"/>
    </row>
    <row r="73" spans="1:11" ht="47.25">
      <c r="A73" s="7">
        <v>14</v>
      </c>
      <c r="B73" s="13" t="s">
        <v>35</v>
      </c>
      <c r="C73" s="9" t="s">
        <v>12</v>
      </c>
      <c r="D73" s="11">
        <v>100</v>
      </c>
      <c r="E73" s="11">
        <v>100</v>
      </c>
      <c r="F73" s="11">
        <f t="shared" si="4"/>
        <v>100</v>
      </c>
      <c r="G73" s="11"/>
      <c r="H73" s="11">
        <v>100</v>
      </c>
      <c r="I73" s="11">
        <v>100</v>
      </c>
      <c r="J73" s="11">
        <f t="shared" si="1"/>
        <v>100</v>
      </c>
      <c r="K73" s="11"/>
    </row>
    <row r="74" spans="1:11" ht="15.75">
      <c r="A74" s="7"/>
      <c r="B74" s="11"/>
      <c r="C74" s="9" t="s">
        <v>15</v>
      </c>
      <c r="D74" s="11">
        <v>100</v>
      </c>
      <c r="E74" s="11">
        <v>100</v>
      </c>
      <c r="F74" s="11">
        <f t="shared" si="4"/>
        <v>100</v>
      </c>
      <c r="G74" s="11"/>
      <c r="H74" s="11">
        <v>100</v>
      </c>
      <c r="I74" s="11">
        <v>100</v>
      </c>
      <c r="J74" s="11">
        <f t="shared" si="1"/>
        <v>100</v>
      </c>
      <c r="K74" s="11"/>
    </row>
    <row r="75" spans="1:11" ht="47.25">
      <c r="A75" s="7">
        <v>15</v>
      </c>
      <c r="B75" s="13" t="s">
        <v>36</v>
      </c>
      <c r="C75" s="9" t="s">
        <v>12</v>
      </c>
      <c r="D75" s="11">
        <v>100</v>
      </c>
      <c r="E75" s="11">
        <v>100</v>
      </c>
      <c r="F75" s="11">
        <f t="shared" si="4"/>
        <v>100</v>
      </c>
      <c r="G75" s="11"/>
      <c r="H75" s="11">
        <v>100</v>
      </c>
      <c r="I75" s="11">
        <v>100</v>
      </c>
      <c r="J75" s="11">
        <f t="shared" si="1"/>
        <v>100</v>
      </c>
      <c r="K75" s="11"/>
    </row>
    <row r="76" spans="1:11" ht="15.75">
      <c r="A76" s="7"/>
      <c r="B76" s="11"/>
      <c r="C76" s="9" t="s">
        <v>15</v>
      </c>
      <c r="D76" s="11">
        <v>100</v>
      </c>
      <c r="E76" s="11">
        <v>100</v>
      </c>
      <c r="F76" s="11">
        <f t="shared" si="4"/>
        <v>100</v>
      </c>
      <c r="G76" s="11"/>
      <c r="H76" s="11">
        <v>100</v>
      </c>
      <c r="I76" s="11">
        <v>100</v>
      </c>
      <c r="J76" s="11">
        <f t="shared" si="1"/>
        <v>100</v>
      </c>
      <c r="K76" s="11"/>
    </row>
    <row r="77" spans="1:11" ht="45">
      <c r="A77" s="7">
        <v>16</v>
      </c>
      <c r="B77" s="13" t="s">
        <v>37</v>
      </c>
      <c r="C77" s="9" t="s">
        <v>38</v>
      </c>
      <c r="D77" s="11">
        <v>100</v>
      </c>
      <c r="E77" s="11">
        <v>100</v>
      </c>
      <c r="F77" s="11">
        <f t="shared" si="4"/>
        <v>100</v>
      </c>
      <c r="G77" s="11"/>
      <c r="H77" s="11">
        <v>100</v>
      </c>
      <c r="I77" s="11">
        <v>100</v>
      </c>
      <c r="J77" s="11">
        <f t="shared" si="1"/>
        <v>100</v>
      </c>
      <c r="K77" s="11"/>
    </row>
    <row r="78" spans="1:11" ht="47.25">
      <c r="A78" s="7"/>
      <c r="B78" s="11"/>
      <c r="C78" s="9" t="s">
        <v>39</v>
      </c>
      <c r="D78" s="11">
        <v>100</v>
      </c>
      <c r="E78" s="11">
        <v>100</v>
      </c>
      <c r="F78" s="11">
        <f t="shared" si="4"/>
        <v>100</v>
      </c>
      <c r="G78" s="11"/>
      <c r="H78" s="11">
        <v>100</v>
      </c>
      <c r="I78" s="11">
        <v>100</v>
      </c>
      <c r="J78" s="11">
        <f t="shared" si="1"/>
        <v>100</v>
      </c>
      <c r="K78" s="11"/>
    </row>
    <row r="79" spans="1:11" ht="45">
      <c r="A79" s="7">
        <v>17</v>
      </c>
      <c r="B79" s="13" t="s">
        <v>40</v>
      </c>
      <c r="C79" s="9" t="s">
        <v>38</v>
      </c>
      <c r="D79" s="11">
        <v>100</v>
      </c>
      <c r="E79" s="11">
        <v>100</v>
      </c>
      <c r="F79" s="11">
        <f t="shared" si="4"/>
        <v>100</v>
      </c>
      <c r="G79" s="11"/>
      <c r="H79" s="11">
        <v>100</v>
      </c>
      <c r="I79" s="11">
        <v>100</v>
      </c>
      <c r="J79" s="11">
        <f t="shared" si="1"/>
        <v>100</v>
      </c>
      <c r="K79" s="11"/>
    </row>
    <row r="80" spans="1:11" ht="60">
      <c r="A80" s="7">
        <v>18</v>
      </c>
      <c r="B80" s="13" t="s">
        <v>41</v>
      </c>
      <c r="C80" s="9" t="s">
        <v>38</v>
      </c>
      <c r="D80" s="11">
        <v>100</v>
      </c>
      <c r="E80" s="11">
        <v>100</v>
      </c>
      <c r="F80" s="11">
        <f t="shared" si="4"/>
        <v>100</v>
      </c>
      <c r="G80" s="11"/>
      <c r="H80" s="11">
        <v>100</v>
      </c>
      <c r="I80" s="11">
        <v>100.2</v>
      </c>
      <c r="J80" s="11">
        <f t="shared" si="1"/>
        <v>100.2</v>
      </c>
      <c r="K80" s="11"/>
    </row>
    <row r="81" spans="1:11" ht="63">
      <c r="A81" s="7">
        <v>19</v>
      </c>
      <c r="B81" s="13" t="s">
        <v>42</v>
      </c>
      <c r="C81" s="9" t="s">
        <v>43</v>
      </c>
      <c r="D81" s="11">
        <v>100</v>
      </c>
      <c r="E81" s="11">
        <v>100</v>
      </c>
      <c r="F81" s="11">
        <f t="shared" si="4"/>
        <v>100</v>
      </c>
      <c r="G81" s="11"/>
      <c r="H81" s="11">
        <v>100</v>
      </c>
      <c r="I81" s="11">
        <v>100</v>
      </c>
      <c r="J81" s="11">
        <f t="shared" si="1"/>
        <v>100</v>
      </c>
      <c r="K81" s="11"/>
    </row>
    <row r="82" spans="1:11" ht="47.25">
      <c r="A82" s="14"/>
      <c r="B82" s="15"/>
      <c r="C82" s="9" t="s">
        <v>44</v>
      </c>
      <c r="D82" s="11">
        <v>100</v>
      </c>
      <c r="E82" s="11">
        <v>100</v>
      </c>
      <c r="F82" s="11">
        <f t="shared" si="4"/>
        <v>100</v>
      </c>
      <c r="G82" s="11"/>
      <c r="H82" s="11">
        <v>100</v>
      </c>
      <c r="I82" s="11">
        <v>100</v>
      </c>
      <c r="J82" s="11">
        <f t="shared" si="1"/>
        <v>100</v>
      </c>
      <c r="K82" s="11"/>
    </row>
    <row r="83" spans="1:11" ht="66">
      <c r="A83" s="16">
        <v>20</v>
      </c>
      <c r="B83" s="17" t="s">
        <v>45</v>
      </c>
      <c r="C83" s="9" t="s">
        <v>46</v>
      </c>
      <c r="D83" s="10">
        <v>100</v>
      </c>
      <c r="E83" s="10">
        <v>100</v>
      </c>
      <c r="F83" s="10">
        <f t="shared" si="4"/>
        <v>100</v>
      </c>
      <c r="G83" s="10"/>
      <c r="H83" s="10">
        <v>100</v>
      </c>
      <c r="I83" s="10">
        <v>92.5</v>
      </c>
      <c r="J83" s="10">
        <f t="shared" si="1"/>
        <v>92.5</v>
      </c>
      <c r="K83" s="10"/>
    </row>
    <row r="84" spans="1:11" ht="47.25">
      <c r="A84" s="18"/>
      <c r="B84" s="18"/>
      <c r="C84" s="9" t="s">
        <v>47</v>
      </c>
      <c r="D84" s="10">
        <v>100</v>
      </c>
      <c r="E84" s="10">
        <v>100</v>
      </c>
      <c r="F84" s="10">
        <f t="shared" si="4"/>
        <v>100</v>
      </c>
      <c r="G84" s="10"/>
      <c r="H84" s="10">
        <v>100</v>
      </c>
      <c r="I84" s="10">
        <v>99.99</v>
      </c>
      <c r="J84" s="10">
        <f t="shared" si="1"/>
        <v>99.99</v>
      </c>
      <c r="K84" s="9"/>
    </row>
    <row r="85" spans="1:11" ht="47.25">
      <c r="A85" s="18"/>
      <c r="B85" s="18"/>
      <c r="C85" s="9" t="s">
        <v>48</v>
      </c>
      <c r="D85" s="10">
        <v>100</v>
      </c>
      <c r="E85" s="10">
        <v>100</v>
      </c>
      <c r="F85" s="10">
        <f t="shared" si="4"/>
        <v>100</v>
      </c>
      <c r="G85" s="10"/>
      <c r="H85" s="10">
        <v>100</v>
      </c>
      <c r="I85" s="10">
        <v>101.2</v>
      </c>
      <c r="J85" s="10">
        <f t="shared" si="1"/>
        <v>101.2</v>
      </c>
      <c r="K85" s="10"/>
    </row>
    <row r="86" spans="1:11" ht="31.5">
      <c r="A86" s="19"/>
      <c r="B86" s="19"/>
      <c r="C86" s="9" t="s">
        <v>49</v>
      </c>
      <c r="D86" s="10">
        <v>100</v>
      </c>
      <c r="E86" s="10">
        <v>100</v>
      </c>
      <c r="F86" s="10">
        <f t="shared" si="4"/>
        <v>100</v>
      </c>
      <c r="G86" s="10"/>
      <c r="H86" s="10">
        <v>100</v>
      </c>
      <c r="I86" s="10">
        <v>101.2</v>
      </c>
      <c r="J86" s="10">
        <f t="shared" si="1"/>
        <v>101.2</v>
      </c>
      <c r="K86" s="10"/>
    </row>
    <row r="87" spans="1:11" ht="31.5">
      <c r="A87" s="19"/>
      <c r="B87" s="19"/>
      <c r="C87" s="9" t="s">
        <v>50</v>
      </c>
      <c r="D87" s="10">
        <v>100</v>
      </c>
      <c r="E87" s="10">
        <v>100</v>
      </c>
      <c r="F87" s="10">
        <f t="shared" si="4"/>
        <v>100</v>
      </c>
      <c r="G87" s="10"/>
      <c r="H87" s="10">
        <v>100</v>
      </c>
      <c r="I87" s="10">
        <v>100</v>
      </c>
      <c r="J87" s="10">
        <v>100</v>
      </c>
      <c r="K87" s="10"/>
    </row>
    <row r="88" spans="1:11" ht="31.5">
      <c r="A88" s="19"/>
      <c r="B88" s="19"/>
      <c r="C88" s="9" t="s">
        <v>51</v>
      </c>
      <c r="D88" s="10">
        <v>100</v>
      </c>
      <c r="E88" s="10">
        <v>100</v>
      </c>
      <c r="F88" s="10">
        <f t="shared" si="4"/>
        <v>100</v>
      </c>
      <c r="G88" s="10"/>
      <c r="H88" s="10">
        <v>100</v>
      </c>
      <c r="I88" s="10">
        <v>100</v>
      </c>
      <c r="J88" s="10">
        <v>100</v>
      </c>
      <c r="K88" s="10"/>
    </row>
    <row r="89" spans="1:11" ht="53.25">
      <c r="A89" s="20">
        <v>21</v>
      </c>
      <c r="B89" s="21" t="s">
        <v>52</v>
      </c>
      <c r="C89" s="9" t="s">
        <v>53</v>
      </c>
      <c r="D89" s="10">
        <v>100</v>
      </c>
      <c r="E89" s="10">
        <v>101.9</v>
      </c>
      <c r="F89" s="10">
        <f t="shared" si="4"/>
        <v>101.9</v>
      </c>
      <c r="G89" s="10"/>
      <c r="H89" s="10">
        <v>100</v>
      </c>
      <c r="I89" s="10">
        <v>100</v>
      </c>
      <c r="J89" s="10">
        <f aca="true" t="shared" si="5" ref="J89:J93">I89/H89*100</f>
        <v>100</v>
      </c>
      <c r="K89" s="10"/>
    </row>
    <row r="90" spans="1:11" ht="78.75">
      <c r="A90" s="20"/>
      <c r="B90" s="19"/>
      <c r="C90" s="9" t="s">
        <v>54</v>
      </c>
      <c r="D90" s="10">
        <v>100</v>
      </c>
      <c r="E90" s="10">
        <v>100</v>
      </c>
      <c r="F90" s="10">
        <f t="shared" si="4"/>
        <v>100</v>
      </c>
      <c r="G90" s="10"/>
      <c r="H90" s="10">
        <v>100</v>
      </c>
      <c r="I90" s="10">
        <v>100</v>
      </c>
      <c r="J90" s="10">
        <f t="shared" si="5"/>
        <v>100</v>
      </c>
      <c r="K90" s="10"/>
    </row>
    <row r="91" spans="1:11" ht="78.75">
      <c r="A91" s="20"/>
      <c r="B91" s="19"/>
      <c r="C91" s="9" t="s">
        <v>55</v>
      </c>
      <c r="D91" s="10">
        <v>100</v>
      </c>
      <c r="E91" s="10">
        <v>100.1</v>
      </c>
      <c r="F91" s="10">
        <f t="shared" si="4"/>
        <v>100.1</v>
      </c>
      <c r="G91" s="10"/>
      <c r="H91" s="10">
        <v>100</v>
      </c>
      <c r="I91" s="10">
        <v>100</v>
      </c>
      <c r="J91" s="10">
        <f t="shared" si="5"/>
        <v>100</v>
      </c>
      <c r="K91" s="10"/>
    </row>
    <row r="92" spans="1:11" ht="31.5">
      <c r="A92" s="20"/>
      <c r="B92" s="19"/>
      <c r="C92" s="9" t="s">
        <v>56</v>
      </c>
      <c r="D92" s="10">
        <v>100</v>
      </c>
      <c r="E92" s="10">
        <v>100</v>
      </c>
      <c r="F92" s="10">
        <f t="shared" si="4"/>
        <v>100</v>
      </c>
      <c r="G92" s="10"/>
      <c r="H92" s="10">
        <v>100</v>
      </c>
      <c r="I92" s="10">
        <v>130</v>
      </c>
      <c r="J92" s="10">
        <f t="shared" si="5"/>
        <v>130</v>
      </c>
      <c r="K92" s="10"/>
    </row>
    <row r="93" spans="1:11" ht="78.75">
      <c r="A93" s="22">
        <v>22</v>
      </c>
      <c r="B93" s="9" t="s">
        <v>57</v>
      </c>
      <c r="C93" s="9" t="s">
        <v>58</v>
      </c>
      <c r="D93" s="10">
        <v>100</v>
      </c>
      <c r="E93" s="10">
        <v>93.3</v>
      </c>
      <c r="F93" s="10">
        <f t="shared" si="4"/>
        <v>93.3</v>
      </c>
      <c r="G93" s="10"/>
      <c r="H93" s="10">
        <v>100</v>
      </c>
      <c r="I93" s="10">
        <v>142.9</v>
      </c>
      <c r="J93" s="10">
        <f t="shared" si="5"/>
        <v>142.9</v>
      </c>
      <c r="K93" s="10"/>
    </row>
    <row r="94" spans="1:11" ht="15">
      <c r="A94" s="7"/>
      <c r="B94" s="11"/>
      <c r="D94" s="11"/>
      <c r="E94" s="11"/>
      <c r="F94" s="11"/>
      <c r="G94" s="11"/>
      <c r="H94" s="11"/>
      <c r="I94" s="11"/>
      <c r="J94" s="11"/>
      <c r="K94" s="11"/>
    </row>
    <row r="95" spans="1:11" ht="15">
      <c r="A95" s="7"/>
      <c r="B95" s="23" t="s">
        <v>59</v>
      </c>
      <c r="C95" s="23"/>
      <c r="D95" s="23"/>
      <c r="E95" s="23"/>
      <c r="F95" s="23"/>
      <c r="G95" s="23"/>
      <c r="H95" s="23"/>
      <c r="I95" s="23"/>
      <c r="J95" s="23"/>
      <c r="K95" s="23"/>
    </row>
  </sheetData>
  <sheetProtection selectLockedCells="1" selectUnlockedCells="1"/>
  <mergeCells count="7">
    <mergeCell ref="A3:K3"/>
    <mergeCell ref="A5:A6"/>
    <mergeCell ref="B5:B6"/>
    <mergeCell ref="C5:C6"/>
    <mergeCell ref="D5:G5"/>
    <mergeCell ref="H5:K5"/>
    <mergeCell ref="B95:K95"/>
  </mergeCells>
  <printOptions/>
  <pageMargins left="0.39375" right="0.19652777777777777" top="0.39375" bottom="0.39375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3" zoomScaleSheetLayoutView="83"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3" zoomScaleSheetLayoutView="83"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2019-03-29T06:48:12Z</dcterms:modified>
  <cp:category/>
  <cp:version/>
  <cp:contentType/>
  <cp:contentStatus/>
  <cp:revision>2</cp:revision>
</cp:coreProperties>
</file>